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G18" i="1"/>
  <c r="G19" i="1"/>
  <c r="F18" i="1"/>
  <c r="F1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G10" i="1"/>
  <c r="G11" i="1"/>
  <c r="G12" i="1"/>
  <c r="G13" i="1"/>
  <c r="G14" i="1"/>
  <c r="G15" i="1"/>
  <c r="F10" i="1"/>
  <c r="F11" i="1"/>
  <c r="F12" i="1"/>
  <c r="F13" i="1"/>
  <c r="F14" i="1"/>
  <c r="F15" i="1"/>
  <c r="E10" i="1"/>
  <c r="E11" i="1"/>
  <c r="E12" i="1"/>
  <c r="E13" i="1"/>
  <c r="E14" i="1"/>
  <c r="E15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F4" i="1"/>
  <c r="F5" i="1"/>
  <c r="F6" i="1"/>
  <c r="F7" i="1"/>
  <c r="E4" i="1"/>
  <c r="E5" i="1"/>
  <c r="E6" i="1"/>
  <c r="E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<sst xmlns="http://schemas.openxmlformats.org/spreadsheetml/2006/main" count="51" uniqueCount="49">
  <si>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</si>
  <si>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</si>
  <si>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</si>
  <si>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</si>
  <si>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</si>
  <si>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</si>
  <si>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</si>
  <si>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</si>
  <si>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</si>
  <si>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</si>
  <si>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</si>
  <si>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</si>
  <si>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</si>
  <si>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</si>
  <si>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Отд./корп</t>
  </si>
  <si>
    <t>№ рец.</t>
  </si>
  <si>
    <t>Выход, г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</si>
  <si>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</si>
  <si>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</si>
  <si>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</si>
  <si>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</si>
  <si>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</si>
  <si>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>напиток</t>
  </si>
  <si>
    <t>гор.напиток</t>
  </si>
  <si>
    <t>гор.блюдо</t>
  </si>
  <si>
    <t>хлеб бел.</t>
  </si>
  <si>
    <t>хлеб черн.</t>
  </si>
  <si>
    <t>Хлеб пшеничный 1-й сорт</t>
  </si>
  <si>
    <t>к/м напиток</t>
  </si>
  <si>
    <t>твор.блюдо</t>
  </si>
  <si>
    <t xml:space="preserve">Суп молочный с макаронными изделиями </t>
  </si>
  <si>
    <t>№160-2004</t>
  </si>
  <si>
    <t xml:space="preserve">Сырники из творога запеченные с повидлом </t>
  </si>
  <si>
    <t xml:space="preserve">№286 -2021 </t>
  </si>
  <si>
    <t xml:space="preserve">Какао с молоком </t>
  </si>
  <si>
    <t>№642-1996</t>
  </si>
  <si>
    <t>Нарезка из свежих овощей с маслом растительным</t>
  </si>
  <si>
    <t>р.14/1; 15/1-2011, Екатеринбург</t>
  </si>
  <si>
    <t xml:space="preserve">Щи из свежей капусты с картофелем с мясом, со сметаной </t>
  </si>
  <si>
    <t>№124-2004</t>
  </si>
  <si>
    <t>Гречка по-купечески</t>
  </si>
  <si>
    <t>№444-2004</t>
  </si>
  <si>
    <t xml:space="preserve">Напиток из сухофруктов + Витамин "С" </t>
  </si>
  <si>
    <t>№ 638-2004</t>
  </si>
  <si>
    <t>выпечка</t>
  </si>
  <si>
    <t>Кисломолочный напиток "Ряженка"</t>
  </si>
  <si>
    <t>№ 439-2006, Москва</t>
  </si>
  <si>
    <t>Манник</t>
  </si>
  <si>
    <t>№550-2021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</si>
</sst>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" xfId="0" applyFont="1" applyBorder="1"/>
    <xf numFmtId="0" fontId="6" fillId="3" borderId="10" xfId="0" applyFont="1" applyFill="1" applyBorder="1" applyAlignment="1">
      <alignment horizontal="center" vertical="top"/>
    </xf>
    <xf numFmtId="0" fontId="6" fillId="0" borderId="5" xfId="0" applyFont="1" applyBorder="1"/>
    <xf numFmtId="0" fontId="6" fillId="3" borderId="12" xfId="0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2" fontId="7" fillId="6" borderId="1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6" fillId="3" borderId="15" xfId="0" applyFont="1" applyFill="1" applyBorder="1"/>
    <xf numFmtId="0" fontId="10" fillId="3" borderId="13" xfId="0" applyFont="1" applyFill="1" applyBorder="1"/>
    <xf numFmtId="0" fontId="10" fillId="0" borderId="13" xfId="0" applyFont="1" applyBorder="1" applyAlignment="1">
      <alignment wrapText="1"/>
    </xf>
    <xf numFmtId="0" fontId="10" fillId="3" borderId="15" xfId="0" applyFont="1" applyFill="1" applyBorder="1"/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3" borderId="15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top"/>
    </xf>
    <xf numFmtId="0" fontId="10" fillId="0" borderId="11" xfId="0" applyFont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0" fontId="10" fillId="4" borderId="13" xfId="0" applyFont="1" applyFill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3" borderId="16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7" fillId="4" borderId="11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1" fontId="10" fillId="4" borderId="13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&#1085;&#1072;%2012,15%20&#1080;&#1102;&#1083;&#110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"/>
      <sheetName val="12 и ст"/>
    </sheetNames>
    <sheetDataSet>
      <sheetData sheetId="0">
        <row r="40">
          <cell r="D40">
            <v>200</v>
          </cell>
          <cell r="E40">
            <v>6.6</v>
          </cell>
          <cell r="F40">
            <v>7.3</v>
          </cell>
          <cell r="G40">
            <v>20.8</v>
          </cell>
          <cell r="H40">
            <v>175.3</v>
          </cell>
          <cell r="I40">
            <v>23.4</v>
          </cell>
        </row>
        <row r="41">
          <cell r="D41" t="str">
            <v>80/10</v>
          </cell>
          <cell r="E41">
            <v>24.4</v>
          </cell>
          <cell r="F41">
            <v>7.1</v>
          </cell>
          <cell r="G41">
            <v>31.1</v>
          </cell>
          <cell r="H41">
            <v>287.7</v>
          </cell>
          <cell r="I41">
            <v>35.979999999999997</v>
          </cell>
        </row>
        <row r="42">
          <cell r="D42">
            <v>200</v>
          </cell>
          <cell r="E42">
            <v>4</v>
          </cell>
          <cell r="F42">
            <v>3.9</v>
          </cell>
          <cell r="G42">
            <v>19.399999999999999</v>
          </cell>
          <cell r="H42">
            <v>126</v>
          </cell>
          <cell r="I42">
            <v>16.86</v>
          </cell>
        </row>
        <row r="43">
          <cell r="D43">
            <v>30</v>
          </cell>
          <cell r="E43">
            <v>2.5</v>
          </cell>
          <cell r="F43">
            <v>0.4</v>
          </cell>
          <cell r="G43">
            <v>14.3</v>
          </cell>
          <cell r="H43">
            <v>72</v>
          </cell>
          <cell r="I43">
            <v>2.64</v>
          </cell>
        </row>
        <row r="45">
          <cell r="D45" t="str">
            <v>100/10</v>
          </cell>
          <cell r="E45">
            <v>1</v>
          </cell>
          <cell r="F45">
            <v>9.1999999999999993</v>
          </cell>
          <cell r="G45">
            <v>3.3</v>
          </cell>
          <cell r="H45">
            <v>109</v>
          </cell>
          <cell r="I45">
            <v>23.54</v>
          </cell>
        </row>
        <row r="46">
          <cell r="D46" t="str">
            <v>250/20/10</v>
          </cell>
          <cell r="E46">
            <v>4.8</v>
          </cell>
          <cell r="F46">
            <v>9.5</v>
          </cell>
          <cell r="G46">
            <v>3.9</v>
          </cell>
          <cell r="H46">
            <v>120.2</v>
          </cell>
          <cell r="I46">
            <v>56.06</v>
          </cell>
        </row>
        <row r="47">
          <cell r="D47">
            <v>200</v>
          </cell>
          <cell r="E47">
            <v>16.3</v>
          </cell>
          <cell r="F47">
            <v>18.2</v>
          </cell>
          <cell r="G47">
            <v>35</v>
          </cell>
          <cell r="H47">
            <v>368.99999999999994</v>
          </cell>
          <cell r="I47">
            <v>57.7</v>
          </cell>
        </row>
        <row r="48">
          <cell r="D48">
            <v>200</v>
          </cell>
          <cell r="E48">
            <v>0.8</v>
          </cell>
          <cell r="F48">
            <v>0</v>
          </cell>
          <cell r="G48">
            <v>24.9</v>
          </cell>
          <cell r="H48">
            <v>102.8</v>
          </cell>
          <cell r="I48">
            <v>7.03</v>
          </cell>
        </row>
        <row r="49">
          <cell r="D49">
            <v>30</v>
          </cell>
          <cell r="E49">
            <v>2.37</v>
          </cell>
          <cell r="F49">
            <v>0.3</v>
          </cell>
          <cell r="G49">
            <v>14.3</v>
          </cell>
          <cell r="H49">
            <v>69.5</v>
          </cell>
          <cell r="I49">
            <v>2.34</v>
          </cell>
        </row>
        <row r="50">
          <cell r="D50">
            <v>30</v>
          </cell>
          <cell r="E50">
            <v>2</v>
          </cell>
          <cell r="F50">
            <v>0.35</v>
          </cell>
          <cell r="G50">
            <v>12.3</v>
          </cell>
          <cell r="H50">
            <v>60</v>
          </cell>
          <cell r="I50">
            <v>2.34</v>
          </cell>
        </row>
        <row r="52">
          <cell r="E52">
            <v>5</v>
          </cell>
          <cell r="F52">
            <v>5.6</v>
          </cell>
          <cell r="G52">
            <v>8.4</v>
          </cell>
          <cell r="H52">
            <v>102</v>
          </cell>
          <cell r="I52">
            <v>26.75</v>
          </cell>
        </row>
        <row r="53">
          <cell r="E53">
            <v>4.4000000000000004</v>
          </cell>
          <cell r="F53">
            <v>4.0999999999999996</v>
          </cell>
          <cell r="G53">
            <v>24.9</v>
          </cell>
          <cell r="H53">
            <v>154</v>
          </cell>
          <cell r="I53">
            <v>14.95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4" t="s">
        <v>19</v>
      </c>
      <c r="C1" s="65"/>
      <c r="D1" s="66"/>
      <c r="E1" s="1" t="s">
        <v>14</v>
      </c>
      <c r="F1" s="2" t="s">
        <v>20</v>
      </c>
      <c r="G1" s="1"/>
      <c r="H1" s="1"/>
      <c r="I1" s="1" t="s">
        <v>1</v>
      </c>
      <c r="J1" s="3">
        <v>45488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13</v>
      </c>
      <c r="C4" s="14" t="s">
        <v>31</v>
      </c>
      <c r="D4" s="42" t="s">
        <v>30</v>
      </c>
      <c r="E4" s="52">
        <f>'[1]7-11 '!D40</f>
        <v>200</v>
      </c>
      <c r="F4" s="67">
        <f>'[1]7-11 '!I40</f>
        <v>23.4</v>
      </c>
      <c r="G4" s="30">
        <f>'[1]7-11 '!H40</f>
        <v>175.3</v>
      </c>
      <c r="H4" s="30">
        <f>'[1]7-11 '!E40</f>
        <v>6.6</v>
      </c>
      <c r="I4" s="30">
        <f>'[1]7-11 '!F40</f>
        <v>7.3</v>
      </c>
      <c r="J4" s="30">
        <f>'[1]7-11 '!G40</f>
        <v>20.8</v>
      </c>
      <c r="K4" s="1"/>
    </row>
    <row r="5" spans="1:11" ht="30.75" thickBot="1" x14ac:dyDescent="0.3">
      <c r="A5" s="9"/>
      <c r="B5" s="51" t="s">
        <v>29</v>
      </c>
      <c r="C5" s="15" t="s">
        <v>33</v>
      </c>
      <c r="D5" s="43" t="s">
        <v>32</v>
      </c>
      <c r="E5" s="53" t="str">
        <f>'[1]7-11 '!D41</f>
        <v>80/10</v>
      </c>
      <c r="F5" s="68">
        <f>'[1]7-11 '!I41</f>
        <v>35.979999999999997</v>
      </c>
      <c r="G5" s="30">
        <f>'[1]7-11 '!H41</f>
        <v>287.7</v>
      </c>
      <c r="H5" s="31">
        <f>'[1]7-11 '!E41</f>
        <v>24.4</v>
      </c>
      <c r="I5" s="31">
        <f>'[1]7-11 '!F41</f>
        <v>7.1</v>
      </c>
      <c r="J5" s="31">
        <f>'[1]7-11 '!G41</f>
        <v>31.1</v>
      </c>
      <c r="K5" s="1"/>
    </row>
    <row r="6" spans="1:11" ht="15.75" thickBot="1" x14ac:dyDescent="0.3">
      <c r="A6" s="9"/>
      <c r="B6" s="10" t="s">
        <v>23</v>
      </c>
      <c r="C6" s="15" t="s">
        <v>35</v>
      </c>
      <c r="D6" s="44" t="s">
        <v>34</v>
      </c>
      <c r="E6" s="54">
        <f>'[1]7-11 '!D42</f>
        <v>200</v>
      </c>
      <c r="F6" s="68">
        <f>'[1]7-11 '!I42</f>
        <v>16.86</v>
      </c>
      <c r="G6" s="32">
        <f>'[1]7-11 '!H42</f>
        <v>126</v>
      </c>
      <c r="H6" s="32">
        <f>'[1]7-11 '!E42</f>
        <v>4</v>
      </c>
      <c r="I6" s="32">
        <f>'[1]7-11 '!F42</f>
        <v>3.9</v>
      </c>
      <c r="J6" s="32">
        <f>'[1]7-11 '!G42</f>
        <v>19.399999999999999</v>
      </c>
      <c r="K6" s="1"/>
    </row>
    <row r="7" spans="1:11" ht="15.75" thickBot="1" x14ac:dyDescent="0.3">
      <c r="A7" s="9"/>
      <c r="B7" s="10" t="s">
        <v>25</v>
      </c>
      <c r="C7" s="18"/>
      <c r="D7" s="45" t="s">
        <v>21</v>
      </c>
      <c r="E7" s="55">
        <f>'[1]7-11 '!D43</f>
        <v>30</v>
      </c>
      <c r="F7" s="68">
        <f>'[1]7-11 '!I43</f>
        <v>2.64</v>
      </c>
      <c r="G7" s="33">
        <f>'[1]7-11 '!H43</f>
        <v>72</v>
      </c>
      <c r="H7" s="33">
        <f>'[1]7-11 '!E43</f>
        <v>2.5</v>
      </c>
      <c r="I7" s="33">
        <f>'[1]7-11 '!F43</f>
        <v>0.4</v>
      </c>
      <c r="J7" s="33">
        <f>'[1]7-11 '!G43</f>
        <v>14.3</v>
      </c>
      <c r="K7" s="1"/>
    </row>
    <row r="8" spans="1:11" ht="15.75" thickBot="1" x14ac:dyDescent="0.3">
      <c r="A8" s="9"/>
      <c r="B8" s="10"/>
      <c r="C8" s="18"/>
      <c r="D8" s="46"/>
      <c r="E8" s="54"/>
      <c r="F8" s="50"/>
      <c r="G8" s="29"/>
      <c r="H8" s="29"/>
      <c r="I8" s="29"/>
      <c r="J8" s="29"/>
      <c r="K8" s="1"/>
    </row>
    <row r="9" spans="1:11" ht="15.75" thickBot="1" x14ac:dyDescent="0.3">
      <c r="A9" s="9"/>
      <c r="B9" s="10"/>
      <c r="C9" s="18"/>
      <c r="D9" s="46"/>
      <c r="E9" s="47"/>
      <c r="F9" s="48"/>
      <c r="G9" s="20"/>
      <c r="H9" s="49"/>
      <c r="I9" s="49"/>
      <c r="J9" s="49"/>
      <c r="K9" s="1"/>
    </row>
    <row r="10" spans="1:11" ht="30.75" thickBot="1" x14ac:dyDescent="0.3">
      <c r="A10" s="9" t="s">
        <v>11</v>
      </c>
      <c r="B10" s="10" t="s">
        <v>12</v>
      </c>
      <c r="C10" s="15" t="s">
        <v>37</v>
      </c>
      <c r="D10" s="17" t="s">
        <v>36</v>
      </c>
      <c r="E10" s="56" t="str">
        <f>'[1]7-11 '!D45</f>
        <v>100/10</v>
      </c>
      <c r="F10" s="21">
        <f>'[1]7-11 '!I45</f>
        <v>23.54</v>
      </c>
      <c r="G10" s="38">
        <f>'[1]7-11 '!H45</f>
        <v>109</v>
      </c>
      <c r="H10" s="32">
        <f>'[1]7-11 '!E45</f>
        <v>1</v>
      </c>
      <c r="I10" s="32">
        <f>'[1]7-11 '!F45</f>
        <v>9.1999999999999993</v>
      </c>
      <c r="J10" s="32">
        <f>'[1]7-11 '!G45</f>
        <v>3.3</v>
      </c>
      <c r="K10" s="1"/>
    </row>
    <row r="11" spans="1:11" ht="30.75" thickBot="1" x14ac:dyDescent="0.3">
      <c r="A11" s="9"/>
      <c r="B11" s="10" t="s">
        <v>13</v>
      </c>
      <c r="C11" s="22" t="s">
        <v>39</v>
      </c>
      <c r="D11" s="17" t="s">
        <v>38</v>
      </c>
      <c r="E11" s="57" t="str">
        <f>'[1]7-11 '!D46</f>
        <v>250/20/10</v>
      </c>
      <c r="F11" s="21">
        <f>'[1]7-11 '!I46</f>
        <v>56.06</v>
      </c>
      <c r="G11" s="38">
        <f>'[1]7-11 '!H46</f>
        <v>120.2</v>
      </c>
      <c r="H11" s="32">
        <f>'[1]7-11 '!E46</f>
        <v>4.8</v>
      </c>
      <c r="I11" s="32">
        <f>'[1]7-11 '!F46</f>
        <v>9.5</v>
      </c>
      <c r="J11" s="32">
        <f>'[1]7-11 '!G46</f>
        <v>3.9</v>
      </c>
      <c r="K11" s="1"/>
    </row>
    <row r="12" spans="1:11" ht="15.75" thickBot="1" x14ac:dyDescent="0.3">
      <c r="A12" s="9"/>
      <c r="B12" s="10" t="s">
        <v>24</v>
      </c>
      <c r="C12" s="22" t="s">
        <v>41</v>
      </c>
      <c r="D12" s="17" t="s">
        <v>40</v>
      </c>
      <c r="E12" s="57">
        <f>'[1]7-11 '!D47</f>
        <v>200</v>
      </c>
      <c r="F12" s="69">
        <f>'[1]7-11 '!I47</f>
        <v>57.7</v>
      </c>
      <c r="G12" s="38">
        <f>'[1]7-11 '!H47</f>
        <v>368.99999999999994</v>
      </c>
      <c r="H12" s="34">
        <f>'[1]7-11 '!E47</f>
        <v>16.3</v>
      </c>
      <c r="I12" s="34">
        <f>'[1]7-11 '!F47</f>
        <v>18.2</v>
      </c>
      <c r="J12" s="34">
        <f>'[1]7-11 '!G47</f>
        <v>35</v>
      </c>
      <c r="K12" s="1"/>
    </row>
    <row r="13" spans="1:11" ht="15.75" thickBot="1" x14ac:dyDescent="0.3">
      <c r="A13" s="9"/>
      <c r="B13" s="10" t="s">
        <v>22</v>
      </c>
      <c r="C13" s="22" t="s">
        <v>43</v>
      </c>
      <c r="D13" s="16" t="s">
        <v>42</v>
      </c>
      <c r="E13" s="57">
        <f>'[1]7-11 '!D48</f>
        <v>200</v>
      </c>
      <c r="F13" s="70">
        <f>'[1]7-11 '!I48</f>
        <v>7.03</v>
      </c>
      <c r="G13" s="38">
        <f>'[1]7-11 '!H48</f>
        <v>102.8</v>
      </c>
      <c r="H13" s="32">
        <f>'[1]7-11 '!E48</f>
        <v>0.8</v>
      </c>
      <c r="I13" s="32">
        <f>'[1]7-11 '!F48</f>
        <v>0</v>
      </c>
      <c r="J13" s="32">
        <f>'[1]7-11 '!G48</f>
        <v>24.9</v>
      </c>
      <c r="K13" s="1"/>
    </row>
    <row r="14" spans="1:11" ht="15.75" thickBot="1" x14ac:dyDescent="0.3">
      <c r="A14" s="9"/>
      <c r="B14" s="10" t="s">
        <v>25</v>
      </c>
      <c r="C14" s="22"/>
      <c r="D14" s="23" t="s">
        <v>27</v>
      </c>
      <c r="E14" s="54">
        <f>'[1]7-11 '!D49</f>
        <v>30</v>
      </c>
      <c r="F14" s="11">
        <f>'[1]7-11 '!I49</f>
        <v>2.34</v>
      </c>
      <c r="G14" s="38">
        <f>'[1]7-11 '!H49</f>
        <v>69.5</v>
      </c>
      <c r="H14" s="32">
        <f>'[1]7-11 '!E49</f>
        <v>2.37</v>
      </c>
      <c r="I14" s="32">
        <f>'[1]7-11 '!F49</f>
        <v>0.3</v>
      </c>
      <c r="J14" s="32">
        <f>'[1]7-11 '!G49</f>
        <v>14.3</v>
      </c>
      <c r="K14" s="1"/>
    </row>
    <row r="15" spans="1:11" ht="15.75" thickBot="1" x14ac:dyDescent="0.3">
      <c r="A15" s="9"/>
      <c r="B15" s="12" t="s">
        <v>26</v>
      </c>
      <c r="C15" s="22"/>
      <c r="D15" s="19" t="s">
        <v>17</v>
      </c>
      <c r="E15" s="58">
        <f>'[1]7-11 '!D50</f>
        <v>30</v>
      </c>
      <c r="F15" s="11">
        <f>'[1]7-11 '!I50</f>
        <v>2.34</v>
      </c>
      <c r="G15" s="36">
        <f>'[1]7-11 '!H50</f>
        <v>60</v>
      </c>
      <c r="H15" s="33">
        <f>'[1]7-11 '!E50</f>
        <v>2</v>
      </c>
      <c r="I15" s="33">
        <f>'[1]7-11 '!F50</f>
        <v>0.35</v>
      </c>
      <c r="J15" s="33">
        <f>'[1]7-11 '!G50</f>
        <v>12.3</v>
      </c>
      <c r="K15" s="1"/>
    </row>
    <row r="16" spans="1:11" ht="15.75" thickBot="1" x14ac:dyDescent="0.3">
      <c r="A16" s="9"/>
      <c r="B16" s="12"/>
      <c r="C16" s="24"/>
      <c r="D16" s="37"/>
      <c r="E16" s="54"/>
      <c r="F16" s="40"/>
      <c r="G16" s="39"/>
      <c r="H16" s="29"/>
      <c r="I16" s="29"/>
      <c r="J16" s="29"/>
      <c r="K16" s="1"/>
    </row>
    <row r="17" spans="1:11" x14ac:dyDescent="0.25">
      <c r="A17" s="9"/>
      <c r="B17" s="12"/>
      <c r="C17" s="24"/>
      <c r="D17" s="37"/>
      <c r="E17" s="61"/>
      <c r="F17" s="62"/>
      <c r="G17" s="39"/>
      <c r="H17" s="63"/>
      <c r="I17" s="63"/>
      <c r="J17" s="63"/>
      <c r="K17" s="1"/>
    </row>
    <row r="18" spans="1:11" ht="15.75" thickBot="1" x14ac:dyDescent="0.3">
      <c r="A18" s="9" t="s">
        <v>18</v>
      </c>
      <c r="B18" s="41" t="s">
        <v>28</v>
      </c>
      <c r="C18" s="25" t="s">
        <v>46</v>
      </c>
      <c r="D18" s="26" t="s">
        <v>45</v>
      </c>
      <c r="E18" s="38">
        <v>200</v>
      </c>
      <c r="F18" s="11">
        <f>'[1]7-11 '!I52</f>
        <v>26.75</v>
      </c>
      <c r="G18" s="71">
        <f>'[1]7-11 '!H52</f>
        <v>102</v>
      </c>
      <c r="H18" s="32">
        <f>'[1]7-11 '!E52</f>
        <v>5</v>
      </c>
      <c r="I18" s="32">
        <f>'[1]7-11 '!F52</f>
        <v>5.6</v>
      </c>
      <c r="J18" s="32">
        <f>'[1]7-11 '!G52</f>
        <v>8.4</v>
      </c>
      <c r="K18" s="1"/>
    </row>
    <row r="19" spans="1:11" ht="15.75" thickBot="1" x14ac:dyDescent="0.3">
      <c r="B19" s="13" t="s">
        <v>44</v>
      </c>
      <c r="C19" s="25" t="s">
        <v>48</v>
      </c>
      <c r="D19" s="26" t="s">
        <v>47</v>
      </c>
      <c r="E19" s="59">
        <v>80</v>
      </c>
      <c r="F19" s="21">
        <f>'[1]7-11 '!I53</f>
        <v>14.95</v>
      </c>
      <c r="G19" s="72">
        <f>'[1]7-11 '!H53</f>
        <v>154</v>
      </c>
      <c r="H19" s="35">
        <f>'[1]7-11 '!E53</f>
        <v>4.4000000000000004</v>
      </c>
      <c r="I19" s="35">
        <f>'[1]7-11 '!F53</f>
        <v>4.0999999999999996</v>
      </c>
      <c r="J19" s="35">
        <f>'[1]7-11 '!G53</f>
        <v>24.9</v>
      </c>
      <c r="K19" s="1"/>
    </row>
    <row r="20" spans="1:11" ht="15.75" thickBot="1" x14ac:dyDescent="0.3">
      <c r="A20" s="9"/>
      <c r="B20" s="13"/>
      <c r="C20" s="27"/>
      <c r="D20" s="28"/>
      <c r="E20" s="60"/>
      <c r="F20" s="11"/>
      <c r="G20" s="29"/>
      <c r="H20" s="29"/>
      <c r="I20" s="29"/>
      <c r="J20" s="29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2024-07-12T09:03:18Z</dcterms:modified>
</cp:coreProperties>
</file>